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6A41F9F2-F98F-4B0B-AF36-58C3F35A827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I20" i="1" l="1"/>
  <c r="J20" i="1"/>
  <c r="G20" i="1" l="1"/>
  <c r="H20" i="1" l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<sst xmlns="http://schemas.openxmlformats.org/spreadsheetml/2006/main" count="52" uniqueCount="52">
  <si>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</si>
  <si>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</si>
  <si>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</si>
  <si>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</si>
  <si>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</si>
  <si>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</si>
  <si>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</si>
  <si>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</si>
  <si>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</si>
  <si>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</si>
  <si>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</si>
  <si>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</si>
  <si>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</si>
  <si>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</si>
  <si>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</si>
  <si>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</si>
  <si>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</si>
  <si>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</si>
  <si>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</si>
  <si>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</si>
  <si>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</si>
  <si>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</si>
  <si>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</si>
  <si>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</si>
  <si>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</si>
  <si>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</si>
  <si>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</si>
  <si>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</si>
  <si>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</si>
  <si>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</si>
  <si>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</si>
  <si>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</si>
  <si>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588/96</t>
  </si>
  <si>
    <t>80/50</t>
  </si>
  <si>
    <t>Каша молочная ячневая с маслом</t>
  </si>
  <si>
    <t>Кофейный напиток с молоком</t>
  </si>
  <si>
    <t>1024/82</t>
  </si>
  <si>
    <t>257/96</t>
  </si>
  <si>
    <t>150/5</t>
  </si>
  <si>
    <t>Бутерброд с маслом и сыром</t>
  </si>
  <si>
    <t>10/10/30</t>
  </si>
  <si>
    <t>Яблоко</t>
  </si>
  <si>
    <t>Салат из свежей капусты с растит маслом</t>
  </si>
  <si>
    <t>Суп-лапшп домашняя с курой</t>
  </si>
  <si>
    <t>ТТК5</t>
  </si>
  <si>
    <t>250/6</t>
  </si>
  <si>
    <t>139/96</t>
  </si>
  <si>
    <t>Печень тушеная в сметанном соусе</t>
  </si>
  <si>
    <t>633/82</t>
  </si>
  <si>
    <t>Макаронные изделия отварные</t>
  </si>
  <si>
    <t>469/96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</si>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</sst>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  <xf numFmtId="0" fontId="0" fillId="0" borderId="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L20" sqref="L20"/>
    </sheetView>
  </sheetViews>
  <sheetFormatPr defaultRowHeight="15" x14ac:dyDescent="0.25"/>
  <cols>
    <col min="1" max="1" width="10.5703125" customWidth="1"/>
    <col min="2" max="2" width="12.28515625" customWidth="1"/>
    <col min="4" max="4" width="41.710937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7" t="s">
        <v>31</v>
      </c>
      <c r="I1" t="s">
        <v>3</v>
      </c>
      <c r="J1" s="45">
        <v>44832</v>
      </c>
    </row>
    <row r="2" spans="1:10" ht="15.75" thickBot="1" x14ac:dyDescent="0.3">
      <c r="E2" s="52"/>
      <c r="F2" s="52"/>
      <c r="G2" s="52"/>
      <c r="H2" s="52"/>
    </row>
    <row r="3" spans="1:10" ht="30.75" thickBot="1" x14ac:dyDescent="0.3">
      <c r="A3" s="53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3" t="s">
        <v>14</v>
      </c>
      <c r="B4" s="4" t="s">
        <v>15</v>
      </c>
      <c r="C4" s="26" t="s">
        <v>37</v>
      </c>
      <c r="D4" s="5" t="s">
        <v>34</v>
      </c>
      <c r="E4" s="46" t="s">
        <v>38</v>
      </c>
      <c r="F4" s="6">
        <v>15.37</v>
      </c>
      <c r="G4" s="6">
        <v>207.2</v>
      </c>
      <c r="H4" s="6">
        <v>7.1</v>
      </c>
      <c r="I4" s="6">
        <v>13.2</v>
      </c>
      <c r="J4" s="37">
        <v>41</v>
      </c>
    </row>
    <row r="5" spans="1:10" x14ac:dyDescent="0.25">
      <c r="A5" s="7"/>
      <c r="B5" s="8" t="s">
        <v>16</v>
      </c>
      <c r="C5" s="27" t="s">
        <v>36</v>
      </c>
      <c r="D5" s="10" t="s">
        <v>35</v>
      </c>
      <c r="E5" s="33">
        <v>200</v>
      </c>
      <c r="F5" s="11">
        <v>11.09</v>
      </c>
      <c r="G5" s="11">
        <v>142</v>
      </c>
      <c r="H5" s="11">
        <v>2.85</v>
      </c>
      <c r="I5" s="11">
        <v>3.57</v>
      </c>
      <c r="J5" s="38">
        <v>24.67</v>
      </c>
    </row>
    <row r="6" spans="1:10" x14ac:dyDescent="0.25">
      <c r="A6" s="7"/>
      <c r="B6" s="8" t="s">
        <v>17</v>
      </c>
      <c r="C6" s="28"/>
      <c r="D6" s="10" t="s">
        <v>39</v>
      </c>
      <c r="E6" s="30" t="s">
        <v>40</v>
      </c>
      <c r="F6" s="11">
        <v>16.899999999999999</v>
      </c>
      <c r="G6" s="11">
        <v>187.6</v>
      </c>
      <c r="H6" s="11">
        <v>4.5</v>
      </c>
      <c r="I6" s="11">
        <v>5.6</v>
      </c>
      <c r="J6" s="38">
        <v>24.2</v>
      </c>
    </row>
    <row r="7" spans="1:10" x14ac:dyDescent="0.25">
      <c r="A7" s="7"/>
      <c r="B7" s="12"/>
      <c r="C7" s="31"/>
      <c r="D7" s="22"/>
      <c r="E7" s="33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14"/>
      <c r="E8" s="34"/>
      <c r="F8" s="16"/>
      <c r="G8" s="16"/>
      <c r="H8" s="16"/>
      <c r="I8" s="16"/>
      <c r="J8" s="39"/>
    </row>
    <row r="9" spans="1:10" x14ac:dyDescent="0.25">
      <c r="A9" s="3" t="s">
        <v>18</v>
      </c>
      <c r="B9" s="17" t="s">
        <v>19</v>
      </c>
      <c r="C9" s="26"/>
      <c r="D9" s="5" t="s">
        <v>41</v>
      </c>
      <c r="E9" s="32">
        <v>140</v>
      </c>
      <c r="F9" s="6">
        <v>20.5</v>
      </c>
      <c r="G9" s="6">
        <v>65.8</v>
      </c>
      <c r="H9" s="6">
        <v>0.56000000000000005</v>
      </c>
      <c r="I9" s="6">
        <v>0.56000000000000005</v>
      </c>
      <c r="J9" s="37">
        <v>16.52</v>
      </c>
    </row>
    <row r="10" spans="1:10" x14ac:dyDescent="0.25">
      <c r="A10" s="7"/>
      <c r="B10" s="9"/>
      <c r="C10" s="27"/>
      <c r="D10" s="10"/>
      <c r="E10" s="33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4"/>
      <c r="F11" s="16"/>
      <c r="G11" s="16"/>
      <c r="H11" s="16"/>
      <c r="I11" s="16"/>
      <c r="J11" s="39"/>
    </row>
    <row r="12" spans="1:10" x14ac:dyDescent="0.25">
      <c r="A12" s="7" t="s">
        <v>20</v>
      </c>
      <c r="B12" s="18" t="s">
        <v>21</v>
      </c>
      <c r="C12" s="48" t="s">
        <v>44</v>
      </c>
      <c r="D12" s="19" t="s">
        <v>42</v>
      </c>
      <c r="E12" s="35">
        <v>60</v>
      </c>
      <c r="F12" s="20">
        <v>5.31</v>
      </c>
      <c r="G12" s="20">
        <v>28.26</v>
      </c>
      <c r="H12" s="20">
        <v>1.02</v>
      </c>
      <c r="I12" s="20">
        <v>1.5</v>
      </c>
      <c r="J12" s="40">
        <v>2.7</v>
      </c>
    </row>
    <row r="13" spans="1:10" x14ac:dyDescent="0.25">
      <c r="A13" s="7"/>
      <c r="B13" s="8" t="s">
        <v>22</v>
      </c>
      <c r="C13" s="27" t="s">
        <v>46</v>
      </c>
      <c r="D13" s="10" t="s">
        <v>43</v>
      </c>
      <c r="E13" s="30" t="s">
        <v>45</v>
      </c>
      <c r="F13" s="11">
        <v>16.600000000000001</v>
      </c>
      <c r="G13" s="11">
        <v>224</v>
      </c>
      <c r="H13" s="11">
        <v>2.83</v>
      </c>
      <c r="I13" s="11">
        <v>2.86</v>
      </c>
      <c r="J13" s="38">
        <v>21.76</v>
      </c>
    </row>
    <row r="14" spans="1:10" x14ac:dyDescent="0.25">
      <c r="A14" s="7"/>
      <c r="B14" s="8" t="s">
        <v>23</v>
      </c>
      <c r="C14" s="30" t="s">
        <v>48</v>
      </c>
      <c r="D14" s="10" t="s">
        <v>47</v>
      </c>
      <c r="E14" s="30" t="s">
        <v>33</v>
      </c>
      <c r="F14" s="11">
        <v>49</v>
      </c>
      <c r="G14" s="11">
        <v>180</v>
      </c>
      <c r="H14" s="11">
        <v>18.2</v>
      </c>
      <c r="I14" s="11">
        <v>16.100000000000001</v>
      </c>
      <c r="J14" s="38">
        <v>4</v>
      </c>
    </row>
    <row r="15" spans="1:10" x14ac:dyDescent="0.25">
      <c r="A15" s="7"/>
      <c r="B15" s="8" t="s">
        <v>24</v>
      </c>
      <c r="C15" s="30" t="s">
        <v>50</v>
      </c>
      <c r="D15" s="10" t="s">
        <v>49</v>
      </c>
      <c r="E15" s="33">
        <v>150</v>
      </c>
      <c r="F15" s="11">
        <v>15.33</v>
      </c>
      <c r="G15" s="11">
        <v>189</v>
      </c>
      <c r="H15" s="11">
        <v>4.0999999999999996</v>
      </c>
      <c r="I15" s="11">
        <v>32.76</v>
      </c>
      <c r="J15" s="38">
        <v>22.08</v>
      </c>
    </row>
    <row r="16" spans="1:10" x14ac:dyDescent="0.25">
      <c r="A16" s="7"/>
      <c r="B16" s="8" t="s">
        <v>30</v>
      </c>
      <c r="C16" s="27" t="s">
        <v>32</v>
      </c>
      <c r="D16" s="10" t="s">
        <v>51</v>
      </c>
      <c r="E16" s="33">
        <v>200</v>
      </c>
      <c r="F16" s="11">
        <v>19.899999999999999</v>
      </c>
      <c r="G16" s="11">
        <v>133</v>
      </c>
      <c r="H16" s="11">
        <v>0.75</v>
      </c>
      <c r="I16" s="11">
        <v>0</v>
      </c>
      <c r="J16" s="38">
        <v>26.82</v>
      </c>
    </row>
    <row r="17" spans="1:10" x14ac:dyDescent="0.25">
      <c r="A17" s="7"/>
      <c r="B17" s="8" t="s">
        <v>25</v>
      </c>
      <c r="C17" s="27"/>
      <c r="D17" s="10" t="s">
        <v>26</v>
      </c>
      <c r="E17" s="33">
        <v>30</v>
      </c>
      <c r="F17" s="11">
        <v>1.51</v>
      </c>
      <c r="G17" s="11">
        <v>70.5</v>
      </c>
      <c r="H17" s="11">
        <v>2.37</v>
      </c>
      <c r="I17" s="11">
        <v>0.3</v>
      </c>
      <c r="J17" s="38">
        <v>14.49</v>
      </c>
    </row>
    <row r="18" spans="1:10" x14ac:dyDescent="0.25">
      <c r="A18" s="7"/>
      <c r="B18" s="8" t="s">
        <v>27</v>
      </c>
      <c r="C18" s="27"/>
      <c r="D18" s="10" t="s">
        <v>28</v>
      </c>
      <c r="E18" s="33">
        <v>30</v>
      </c>
      <c r="F18" s="11">
        <v>1.51</v>
      </c>
      <c r="G18" s="11">
        <v>54.37</v>
      </c>
      <c r="H18" s="11">
        <v>2.06</v>
      </c>
      <c r="I18" s="11">
        <v>0.37</v>
      </c>
      <c r="J18" s="38">
        <v>10.43</v>
      </c>
    </row>
    <row r="19" spans="1:10" x14ac:dyDescent="0.25">
      <c r="A19" s="7"/>
      <c r="B19" s="21"/>
      <c r="C19" s="31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>
        <f>E5+E9+E12+E15+E16+E17+E18+155+50+256+130</f>
        <v>1401</v>
      </c>
      <c r="F20" s="44">
        <f>SUM(F4:F19)</f>
        <v>173.02</v>
      </c>
      <c r="G20" s="44">
        <f>G4+G5+G6+G7+G8+G9+G10+G11+G12+G13+G14+G15+G16+G17+G18+G19</f>
        <v>1481.7299999999998</v>
      </c>
      <c r="H20" s="44">
        <f>H4+H5+H6+H7+H8+H9+H10+H11+H12+H13+H14+H15+H16+H17+H18+H19</f>
        <v>46.34</v>
      </c>
      <c r="I20" s="44">
        <f>I4+I5+I6+I7+I8+I9+I10+I11+I12+I13+I14+I15+I16+I17+I18+I19</f>
        <v>76.820000000000007</v>
      </c>
      <c r="J20" s="44">
        <f>J4+J5+J6+J7+J8+J9+J10+J11+J12+J13+J14+J15+J16+J17+J18+J19</f>
        <v>208.67000000000002</v>
      </c>
    </row>
  </sheetData>
  <mergeCells count="2">
    <mergeCell ref="B1:D1"/>
    <mergeCell ref="E2:H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2022-09-26T17:24:08Z</dcterms:modified>
</cp:coreProperties>
</file>